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/>
  <mc:AlternateContent xmlns:mc="http://schemas.openxmlformats.org/markup-compatibility/2006">
    <mc:Choice Requires="x15">
      <x15ac:absPath xmlns:x15ac="http://schemas.microsoft.com/office/spreadsheetml/2010/11/ac" url="/Users/ujwal/Documents/Innovator Award/final forms/"/>
    </mc:Choice>
  </mc:AlternateContent>
  <bookViews>
    <workbookView xWindow="1500" yWindow="2220" windowWidth="28800" windowHeight="12240"/>
  </bookViews>
  <sheets>
    <sheet name="Innovator Award" sheetId="9" r:id="rId1"/>
  </sheets>
  <definedNames>
    <definedName name="_xlnm.Print_Area" localSheetId="0">'Innovator Award'!$B$1:$I$17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9" l="1"/>
  <c r="H7" i="9"/>
  <c r="H8" i="9"/>
  <c r="H5" i="9"/>
  <c r="D6" i="9"/>
  <c r="D7" i="9"/>
  <c r="D5" i="9"/>
  <c r="I11" i="9"/>
  <c r="L7" i="9"/>
  <c r="L6" i="9"/>
  <c r="L5" i="9"/>
  <c r="G5" i="9"/>
  <c r="G7" i="9"/>
  <c r="I7" i="9"/>
  <c r="I14" i="9"/>
  <c r="G6" i="9"/>
  <c r="G8" i="9"/>
  <c r="I6" i="9"/>
  <c r="I5" i="9"/>
  <c r="I8" i="9"/>
  <c r="I15" i="9"/>
  <c r="I16" i="9"/>
  <c r="I17" i="9"/>
</calcChain>
</file>

<file path=xl/sharedStrings.xml><?xml version="1.0" encoding="utf-8"?>
<sst xmlns="http://schemas.openxmlformats.org/spreadsheetml/2006/main" count="32" uniqueCount="26">
  <si>
    <t>TOTAL</t>
  </si>
  <si>
    <t>NAME</t>
  </si>
  <si>
    <t>ROLE ON</t>
  </si>
  <si>
    <t>PROJECT</t>
  </si>
  <si>
    <t>%</t>
  </si>
  <si>
    <t>INST. BASE</t>
  </si>
  <si>
    <t>SALARY</t>
  </si>
  <si>
    <t>REQUESTED</t>
  </si>
  <si>
    <t>FRINGE</t>
  </si>
  <si>
    <t>BENEFITS</t>
  </si>
  <si>
    <t>Supplies (Itemize by category)</t>
  </si>
  <si>
    <t>Other Expenses (Itemize by category)</t>
  </si>
  <si>
    <t>CAL</t>
  </si>
  <si>
    <t>MOS</t>
  </si>
  <si>
    <t>SUBTOTAL DIRECT COSTS FOR BUDGET PERIOD</t>
  </si>
  <si>
    <t>SUBTOTAL INDIRECT COSTS FOR BUDGET PERIOD</t>
  </si>
  <si>
    <t xml:space="preserve">BUDGET FOR  INNOVATION AWARD </t>
  </si>
  <si>
    <t>TOTAL COSTS FOR BUDGET PERIOD</t>
  </si>
  <si>
    <t>Name (First Last)</t>
  </si>
  <si>
    <t>Unit Cost</t>
  </si>
  <si>
    <t># Units</t>
  </si>
  <si>
    <t>Subtotal</t>
  </si>
  <si>
    <t>Approved by:</t>
  </si>
  <si>
    <t>Date:</t>
  </si>
  <si>
    <t>EFFORT*</t>
  </si>
  <si>
    <t>* Effort not to exceed 10% per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</si>
</sst>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medium">
        <color theme="1"/>
      </bottom>
      <diagonal/>
    </border>
    <border>
      <left/>
      <right/>
      <top style="thin">
        <color auto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1"/>
      </bottom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4" xfId="0" applyNumberFormat="1" applyBorder="1"/>
    <xf numFmtId="0" fontId="2" fillId="0" borderId="5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9" fontId="0" fillId="0" borderId="4" xfId="0" applyNumberFormat="1" applyBorder="1" applyAlignment="1">
      <alignment horizontal="right"/>
    </xf>
    <xf numFmtId="0" fontId="6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3" fontId="8" fillId="0" borderId="4" xfId="0" applyNumberFormat="1" applyFont="1" applyBorder="1"/>
    <xf numFmtId="2" fontId="3" fillId="2" borderId="3" xfId="0" applyNumberFormat="1" applyFont="1" applyFill="1" applyBorder="1"/>
    <xf numFmtId="0" fontId="1" fillId="0" borderId="4" xfId="0" applyFont="1" applyFill="1" applyBorder="1"/>
    <xf numFmtId="0" fontId="2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2" fillId="0" borderId="8" xfId="0" applyFont="1" applyFill="1" applyBorder="1"/>
    <xf numFmtId="164" fontId="0" fillId="0" borderId="0" xfId="1" applyNumberFormat="1" applyFont="1"/>
    <xf numFmtId="164" fontId="0" fillId="0" borderId="0" xfId="0" applyNumberFormat="1"/>
    <xf numFmtId="3" fontId="10" fillId="0" borderId="6" xfId="0" applyNumberFormat="1" applyFont="1" applyBorder="1"/>
    <xf numFmtId="3" fontId="10" fillId="0" borderId="7" xfId="0" applyNumberFormat="1" applyFont="1" applyBorder="1"/>
    <xf numFmtId="0" fontId="2" fillId="0" borderId="2" xfId="0" applyFont="1" applyBorder="1"/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Border="1"/>
    <xf numFmtId="3" fontId="0" fillId="0" borderId="19" xfId="0" applyNumberFormat="1" applyBorder="1"/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5" fillId="0" borderId="23" xfId="0" applyNumberFormat="1" applyFont="1" applyBorder="1"/>
    <xf numFmtId="3" fontId="0" fillId="0" borderId="24" xfId="0" applyNumberFormat="1" applyBorder="1"/>
    <xf numFmtId="3" fontId="0" fillId="0" borderId="25" xfId="0" applyNumberFormat="1" applyBorder="1"/>
    <xf numFmtId="0" fontId="2" fillId="0" borderId="26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3" fontId="0" fillId="0" borderId="27" xfId="0" applyNumberFormat="1" applyBorder="1"/>
    <xf numFmtId="0" fontId="2" fillId="0" borderId="28" xfId="0" applyFont="1" applyBorder="1"/>
    <xf numFmtId="3" fontId="0" fillId="0" borderId="29" xfId="0" applyNumberFormat="1" applyBorder="1"/>
    <xf numFmtId="0" fontId="1" fillId="0" borderId="30" xfId="0" applyFon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2" fillId="0" borderId="31" xfId="0" applyNumberFormat="1" applyFont="1" applyBorder="1"/>
    <xf numFmtId="0" fontId="1" fillId="0" borderId="28" xfId="0" applyFont="1" applyBorder="1"/>
    <xf numFmtId="3" fontId="0" fillId="0" borderId="32" xfId="0" applyNumberFormat="1" applyBorder="1"/>
    <xf numFmtId="0" fontId="11" fillId="0" borderId="0" xfId="0" applyFont="1" applyFill="1" applyBorder="1"/>
    <xf numFmtId="0" fontId="11" fillId="0" borderId="0" xfId="0" applyFont="1"/>
    <xf numFmtId="0" fontId="2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7</xdr:row>
      <xdr:rowOff>9525</xdr:rowOff>
    </xdr:from>
    <xdr:to>
      <xdr:col>2</xdr:col>
      <xdr:colOff>1019175</xdr:colOff>
      <xdr:row>8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571625" y="2152650"/>
          <a:ext cx="904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SUBTOTALS</a:t>
          </a:r>
        </a:p>
      </xdr:txBody>
    </xdr:sp>
    <xdr:clientData/>
  </xdr:twoCellAnchor>
  <xdr:twoCellAnchor>
    <xdr:from>
      <xdr:col>2</xdr:col>
      <xdr:colOff>952500</xdr:colOff>
      <xdr:row>7</xdr:row>
      <xdr:rowOff>95250</xdr:rowOff>
    </xdr:from>
    <xdr:to>
      <xdr:col>5</xdr:col>
      <xdr:colOff>0</xdr:colOff>
      <xdr:row>7</xdr:row>
      <xdr:rowOff>95250</xdr:rowOff>
    </xdr:to>
    <xdr:sp macro="" textlink="">
      <xdr:nvSpPr>
        <xdr:cNvPr id="5135" name="Line 2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ShapeType="1"/>
        </xdr:cNvSpPr>
      </xdr:nvSpPr>
      <xdr:spPr bwMode="auto">
        <a:xfrm>
          <a:off x="2409825" y="225742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O14" sqref="O14"/>
    </sheetView>
  </sheetViews>
  <sheetFormatPr baseColWidth="10" defaultColWidth="8.83203125" defaultRowHeight="13" x14ac:dyDescent="0.15"/>
  <cols>
    <col min="2" max="2" width="48.5" bestFit="1" customWidth="1"/>
    <col min="3" max="3" width="20.5" bestFit="1" customWidth="1"/>
    <col min="4" max="4" width="11.5" style="5" customWidth="1"/>
    <col min="5" max="5" width="8.83203125" style="5"/>
    <col min="6" max="6" width="11.5" customWidth="1"/>
    <col min="7" max="7" width="12.6640625" customWidth="1"/>
    <col min="8" max="8" width="11.1640625" customWidth="1"/>
    <col min="9" max="9" width="10.6640625" customWidth="1"/>
    <col min="11" max="12" width="9.1640625" hidden="1" customWidth="1"/>
  </cols>
  <sheetData>
    <row r="1" spans="2:12" x14ac:dyDescent="0.15">
      <c r="B1" s="2" t="s">
        <v>16</v>
      </c>
      <c r="H1" s="1"/>
    </row>
    <row r="2" spans="2:12" ht="14" thickBot="1" x14ac:dyDescent="0.2"/>
    <row r="3" spans="2:12" x14ac:dyDescent="0.15">
      <c r="B3" s="30"/>
      <c r="C3" s="31" t="s">
        <v>2</v>
      </c>
      <c r="D3" s="32" t="s">
        <v>12</v>
      </c>
      <c r="E3" s="31" t="s">
        <v>4</v>
      </c>
      <c r="F3" s="31" t="s">
        <v>5</v>
      </c>
      <c r="G3" s="31" t="s">
        <v>6</v>
      </c>
      <c r="H3" s="31" t="s">
        <v>8</v>
      </c>
      <c r="I3" s="33"/>
    </row>
    <row r="4" spans="2:12" x14ac:dyDescent="0.15">
      <c r="B4" s="34" t="s">
        <v>1</v>
      </c>
      <c r="C4" s="8" t="s">
        <v>3</v>
      </c>
      <c r="D4" s="3" t="s">
        <v>13</v>
      </c>
      <c r="E4" s="8" t="s">
        <v>24</v>
      </c>
      <c r="F4" s="8" t="s">
        <v>6</v>
      </c>
      <c r="G4" s="8" t="s">
        <v>7</v>
      </c>
      <c r="H4" s="8" t="s">
        <v>9</v>
      </c>
      <c r="I4" s="35" t="s">
        <v>0</v>
      </c>
    </row>
    <row r="5" spans="2:12" x14ac:dyDescent="0.15">
      <c r="B5" s="36" t="s">
        <v>18</v>
      </c>
      <c r="C5" s="17"/>
      <c r="D5" s="16">
        <f>E5*12</f>
        <v>0</v>
      </c>
      <c r="E5" s="10">
        <v>0</v>
      </c>
      <c r="F5" s="15"/>
      <c r="G5" s="7">
        <f t="shared" ref="G5:G7" si="0">ROUND(F5*E5,0)</f>
        <v>0</v>
      </c>
      <c r="H5" s="7">
        <f>ROUND(G5*0.43,0)</f>
        <v>0</v>
      </c>
      <c r="I5" s="37">
        <f t="shared" ref="I5" si="1">G5+H5</f>
        <v>0</v>
      </c>
      <c r="K5">
        <v>3457</v>
      </c>
      <c r="L5">
        <f>K5*24</f>
        <v>82968</v>
      </c>
    </row>
    <row r="6" spans="2:12" x14ac:dyDescent="0.15">
      <c r="B6" s="36" t="s">
        <v>18</v>
      </c>
      <c r="C6" s="17"/>
      <c r="D6" s="16">
        <f t="shared" ref="D6:D7" si="2">E6*12</f>
        <v>0</v>
      </c>
      <c r="E6" s="10">
        <v>0</v>
      </c>
      <c r="F6" s="15"/>
      <c r="G6" s="7">
        <f t="shared" ref="G6" si="3">ROUND(F6*E6,0)</f>
        <v>0</v>
      </c>
      <c r="H6" s="7">
        <f t="shared" ref="H6:H8" si="4">ROUND(G6*0.43,0)</f>
        <v>0</v>
      </c>
      <c r="I6" s="37">
        <f t="shared" ref="I6" si="5">G6+H6</f>
        <v>0</v>
      </c>
      <c r="K6">
        <v>2375</v>
      </c>
      <c r="L6">
        <f>K6*24</f>
        <v>57000</v>
      </c>
    </row>
    <row r="7" spans="2:12" ht="14" thickBot="1" x14ac:dyDescent="0.2">
      <c r="B7" s="36" t="s">
        <v>18</v>
      </c>
      <c r="C7" s="17"/>
      <c r="D7" s="16">
        <f t="shared" si="2"/>
        <v>0</v>
      </c>
      <c r="E7" s="10">
        <v>0</v>
      </c>
      <c r="F7" s="15"/>
      <c r="G7" s="7">
        <f t="shared" si="0"/>
        <v>0</v>
      </c>
      <c r="H7" s="7">
        <f t="shared" si="4"/>
        <v>0</v>
      </c>
      <c r="I7" s="37">
        <f t="shared" ref="I7" si="6">G7+H7</f>
        <v>0</v>
      </c>
      <c r="K7">
        <v>2430</v>
      </c>
      <c r="L7">
        <f>K7*24</f>
        <v>58320</v>
      </c>
    </row>
    <row r="8" spans="2:12" ht="14" thickBot="1" x14ac:dyDescent="0.2">
      <c r="B8" s="38"/>
      <c r="C8" s="39"/>
      <c r="D8" s="40"/>
      <c r="E8" s="41"/>
      <c r="F8" s="42"/>
      <c r="G8" s="43">
        <f>SUM(G5:G7)</f>
        <v>0</v>
      </c>
      <c r="H8" s="7">
        <f t="shared" si="4"/>
        <v>0</v>
      </c>
      <c r="I8" s="44">
        <f>SUM(I5:I7)</f>
        <v>0</v>
      </c>
    </row>
    <row r="9" spans="2:12" x14ac:dyDescent="0.15">
      <c r="B9" s="45" t="s">
        <v>10</v>
      </c>
      <c r="C9" s="46" t="s">
        <v>19</v>
      </c>
      <c r="D9" s="47" t="s">
        <v>20</v>
      </c>
      <c r="E9" s="48" t="s">
        <v>21</v>
      </c>
      <c r="F9" s="46"/>
      <c r="G9" s="46"/>
      <c r="H9" s="46"/>
      <c r="I9" s="49"/>
    </row>
    <row r="10" spans="2:12" ht="14" thickBot="1" x14ac:dyDescent="0.2">
      <c r="B10" s="50"/>
      <c r="C10" s="4"/>
      <c r="D10" s="6"/>
      <c r="E10" s="28"/>
      <c r="F10" s="4"/>
      <c r="G10" s="4"/>
      <c r="H10" s="4"/>
      <c r="I10" s="51"/>
    </row>
    <row r="11" spans="2:12" ht="14" thickBot="1" x14ac:dyDescent="0.2">
      <c r="B11" s="52"/>
      <c r="C11" s="53"/>
      <c r="D11" s="29"/>
      <c r="E11" s="54"/>
      <c r="F11" s="53"/>
      <c r="G11" s="53"/>
      <c r="H11" s="53"/>
      <c r="I11" s="44">
        <f>SUM(E10:E11)+SUM(H10:H11)</f>
        <v>0</v>
      </c>
    </row>
    <row r="12" spans="2:12" x14ac:dyDescent="0.15">
      <c r="B12" s="45" t="s">
        <v>11</v>
      </c>
      <c r="C12" s="46" t="s">
        <v>19</v>
      </c>
      <c r="D12" s="47" t="s">
        <v>20</v>
      </c>
      <c r="E12" s="48" t="s">
        <v>21</v>
      </c>
      <c r="F12" s="46"/>
      <c r="G12" s="46"/>
      <c r="H12" s="46"/>
      <c r="I12" s="49"/>
    </row>
    <row r="13" spans="2:12" ht="14" thickBot="1" x14ac:dyDescent="0.2">
      <c r="B13" s="56"/>
      <c r="C13" s="4"/>
      <c r="D13" s="6"/>
      <c r="E13" s="9"/>
      <c r="F13" s="4"/>
      <c r="G13" s="4"/>
      <c r="H13" s="4"/>
      <c r="I13" s="57"/>
    </row>
    <row r="14" spans="2:12" ht="14" thickBot="1" x14ac:dyDescent="0.2">
      <c r="B14" s="52"/>
      <c r="C14" s="53"/>
      <c r="D14" s="29"/>
      <c r="E14" s="54"/>
      <c r="F14" s="53"/>
      <c r="G14" s="53"/>
      <c r="H14" s="53"/>
      <c r="I14" s="44">
        <f>SUM(E12:E14)</f>
        <v>0</v>
      </c>
    </row>
    <row r="15" spans="2:12" ht="14" thickBot="1" x14ac:dyDescent="0.2">
      <c r="B15" s="27" t="s">
        <v>14</v>
      </c>
      <c r="I15" s="55">
        <f>SUM(I8:I14)</f>
        <v>0</v>
      </c>
    </row>
    <row r="16" spans="2:12" ht="14" thickBot="1" x14ac:dyDescent="0.2">
      <c r="B16" s="18" t="s">
        <v>15</v>
      </c>
      <c r="C16" s="19"/>
      <c r="D16" s="20"/>
      <c r="E16" s="20"/>
      <c r="F16" s="19"/>
      <c r="G16" s="19"/>
      <c r="H16" s="21"/>
      <c r="I16" s="25">
        <f>I15*0.83</f>
        <v>0</v>
      </c>
    </row>
    <row r="17" spans="2:9" ht="14" thickBot="1" x14ac:dyDescent="0.2">
      <c r="B17" s="22" t="s">
        <v>17</v>
      </c>
      <c r="C17" s="19"/>
      <c r="D17" s="20"/>
      <c r="E17" s="20"/>
      <c r="F17" s="19"/>
      <c r="G17" s="19"/>
      <c r="H17" s="21"/>
      <c r="I17" s="26">
        <f>SUM(I15:I16)</f>
        <v>0</v>
      </c>
    </row>
    <row r="19" spans="2:9" x14ac:dyDescent="0.15">
      <c r="B19" s="60" t="s">
        <v>25</v>
      </c>
      <c r="I19" s="23"/>
    </row>
    <row r="20" spans="2:9" x14ac:dyDescent="0.15">
      <c r="B20" s="58"/>
      <c r="C20" s="12"/>
      <c r="D20" s="13"/>
      <c r="E20" s="13"/>
      <c r="F20" s="12"/>
      <c r="G20" s="12"/>
      <c r="H20" s="12"/>
      <c r="I20" s="24"/>
    </row>
    <row r="21" spans="2:9" x14ac:dyDescent="0.15">
      <c r="B21" s="11"/>
      <c r="C21" s="12"/>
      <c r="D21" s="13"/>
      <c r="E21" s="14">
        <v>0.73</v>
      </c>
      <c r="F21" s="12"/>
      <c r="G21" s="12"/>
      <c r="H21" s="12"/>
    </row>
    <row r="22" spans="2:9" x14ac:dyDescent="0.15">
      <c r="B22" s="58" t="s">
        <v>22</v>
      </c>
      <c r="C22" s="59" t="s">
        <v>23</v>
      </c>
      <c r="D22" s="13"/>
      <c r="E22" s="14"/>
      <c r="F22" s="12"/>
      <c r="G22" s="12"/>
      <c r="H22" s="12"/>
    </row>
  </sheetData>
  <phoneticPr fontId="0" type="noConversion"/>
  <pageMargins left="0.5" right="0.5" top="1" bottom="1" header="0.5" footer="0.5"/>
  <pageSetup scale="90" orientation="portrait" r:id="rId1"/>
  <headerFooter alignWithMargins="0"/>
  <ignoredErrors>
    <ignoredError sqref="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Innovator Award</vt:lpstr>
      <vt:lpstr>'Innovator Award'!Print_Area</vt:lpstr>
    </vt:vector>
  </TitlesOfParts>
  <Company>Institute for Systems Biology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Gonzalez-White</dc:creator>
  <cp:lastModifiedBy>Microsoft Office User</cp:lastModifiedBy>
  <cp:lastPrinted>2015-01-05T20:59:52Z</cp:lastPrinted>
  <dcterms:created xsi:type="dcterms:W3CDTF">2001-11-14T21:51:17Z</dcterms:created>
  <dcterms:modified xsi:type="dcterms:W3CDTF">2018-01-20T00:28:45Z</dcterms:modified>
</cp:coreProperties>
</file>